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计算表" sheetId="1" r:id="rId1"/>
    <sheet name="一览表" sheetId="2" r:id="rId2"/>
  </sheets>
  <calcPr calcId="144525"/>
</workbook>
</file>

<file path=xl/sharedStrings.xml><?xml version="1.0" encoding="utf-8"?>
<sst xmlns="http://schemas.openxmlformats.org/spreadsheetml/2006/main" count="41" uniqueCount="22">
  <si>
    <t>中国致公党四川省委员会2022年公开遴选公务员考试总成绩、岗位排名一览表</t>
  </si>
  <si>
    <t>报考职位</t>
  </si>
  <si>
    <t>职位编码</t>
  </si>
  <si>
    <t>录用名额</t>
  </si>
  <si>
    <t>姓名</t>
  </si>
  <si>
    <t>准考证号</t>
  </si>
  <si>
    <t>笔试成绩*40%</t>
  </si>
  <si>
    <t>折合成绩</t>
  </si>
  <si>
    <t>面试成绩*60%</t>
  </si>
  <si>
    <t>总成绩</t>
  </si>
  <si>
    <t>排名</t>
  </si>
  <si>
    <t>备注</t>
  </si>
  <si>
    <t>研究室工作人员</t>
  </si>
  <si>
    <t>彭迎梅</t>
  </si>
  <si>
    <t>体检</t>
  </si>
  <si>
    <t>蒋祖霞</t>
  </si>
  <si>
    <t>胡定媛</t>
  </si>
  <si>
    <t>黄庆莉</t>
  </si>
  <si>
    <t>蒋虹茜</t>
  </si>
  <si>
    <t>笔试折合成绩</t>
  </si>
  <si>
    <t>面试折合成绩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</si>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</sst>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8">
    <font>
      <sz val="11"/>
      <color indexed="8"/>
      <name val="宋体"/>
      <charset val="134"/>
    </font>
    <font>
      <b/>
      <sz val="18"/>
      <name val="方正小标宋简体"/>
      <charset val="134"/>
    </font>
    <font>
      <b/>
      <sz val="16"/>
      <name val="方正黑体简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8"/>
      <color indexed="8"/>
      <name val="方正小标宋简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85" zoomScaleNormal="85" workbookViewId="0">
      <selection activeCell="N2" sqref="N2"/>
    </sheetView>
  </sheetViews>
  <sheetFormatPr defaultColWidth="9" defaultRowHeight="13.5" outlineLevelRow="6"/>
  <cols>
    <col min="1" max="1" width="12.2" style="16" customWidth="1"/>
    <col min="2" max="2" width="13.525" style="16" customWidth="1"/>
    <col min="3" max="3" width="6.45833333333333" style="16" customWidth="1"/>
    <col min="4" max="4" width="8.23333333333333" style="16" customWidth="1"/>
    <col min="5" max="5" width="18.9666666666667" style="16" customWidth="1"/>
    <col min="6" max="6" width="11.025" style="16" customWidth="1"/>
    <col min="7" max="7" width="8.525" style="16" customWidth="1"/>
    <col min="8" max="8" width="11.7583333333333" style="16" customWidth="1"/>
    <col min="9" max="9" width="12.9333333333333" style="16" customWidth="1"/>
    <col min="10" max="10" width="11.1666666666667" style="16" customWidth="1"/>
    <col min="11" max="11" width="7.05" style="16" customWidth="1"/>
    <col min="12" max="12" width="7.20833333333333" style="16" customWidth="1"/>
    <col min="13" max="16384" width="9" style="16"/>
  </cols>
  <sheetData>
    <row r="1" ht="44.1" customHeight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ht="83" customHeight="1" spans="1:12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7</v>
      </c>
      <c r="J2" s="18" t="s">
        <v>9</v>
      </c>
      <c r="K2" s="18" t="s">
        <v>10</v>
      </c>
      <c r="L2" s="18" t="s">
        <v>11</v>
      </c>
    </row>
    <row r="3" ht="55" customHeight="1" spans="1:12">
      <c r="A3" s="19" t="s">
        <v>12</v>
      </c>
      <c r="B3" s="19">
        <v>12200020</v>
      </c>
      <c r="C3" s="19">
        <v>1</v>
      </c>
      <c r="D3" s="20" t="s">
        <v>13</v>
      </c>
      <c r="E3" s="21">
        <v>9051210405306</v>
      </c>
      <c r="F3" s="22">
        <v>64</v>
      </c>
      <c r="G3" s="22">
        <f>F3*0.4</f>
        <v>25.6</v>
      </c>
      <c r="H3" s="23">
        <v>80.6</v>
      </c>
      <c r="I3" s="23">
        <f>H3*0.6</f>
        <v>48.36</v>
      </c>
      <c r="J3" s="23">
        <f>G3+I3</f>
        <v>73.96</v>
      </c>
      <c r="K3" s="23">
        <v>1</v>
      </c>
      <c r="L3" s="23" t="s">
        <v>14</v>
      </c>
    </row>
    <row r="4" ht="55" customHeight="1" spans="1:12">
      <c r="A4" s="24"/>
      <c r="B4" s="24"/>
      <c r="C4" s="24"/>
      <c r="D4" s="20" t="s">
        <v>15</v>
      </c>
      <c r="E4" s="21">
        <v>9051210405614</v>
      </c>
      <c r="F4" s="22">
        <v>61.5</v>
      </c>
      <c r="G4" s="22">
        <f>F4*0.4</f>
        <v>24.6</v>
      </c>
      <c r="H4" s="23">
        <v>79.4</v>
      </c>
      <c r="I4" s="23">
        <f>H4*0.6</f>
        <v>47.64</v>
      </c>
      <c r="J4" s="23">
        <f>G4+I4</f>
        <v>72.24</v>
      </c>
      <c r="K4" s="23">
        <v>2</v>
      </c>
      <c r="L4" s="23" t="s">
        <v>14</v>
      </c>
    </row>
    <row r="5" ht="55" customHeight="1" spans="1:12">
      <c r="A5" s="24"/>
      <c r="B5" s="24"/>
      <c r="C5" s="24"/>
      <c r="D5" s="20" t="s">
        <v>16</v>
      </c>
      <c r="E5" s="21">
        <v>9051210101222</v>
      </c>
      <c r="F5" s="22">
        <v>62.5</v>
      </c>
      <c r="G5" s="22">
        <f>F5*0.4</f>
        <v>25</v>
      </c>
      <c r="H5" s="23">
        <v>77.6</v>
      </c>
      <c r="I5" s="23">
        <f>H5*0.6</f>
        <v>46.56</v>
      </c>
      <c r="J5" s="23">
        <f>G5+I5</f>
        <v>71.56</v>
      </c>
      <c r="K5" s="23">
        <v>3</v>
      </c>
      <c r="L5" s="23"/>
    </row>
    <row r="6" ht="55" customHeight="1" spans="1:12">
      <c r="A6" s="24"/>
      <c r="B6" s="24"/>
      <c r="C6" s="24"/>
      <c r="D6" s="20" t="s">
        <v>17</v>
      </c>
      <c r="E6" s="21">
        <v>9051210405411</v>
      </c>
      <c r="F6" s="22">
        <v>56.5</v>
      </c>
      <c r="G6" s="22">
        <f>F6*0.4</f>
        <v>22.6</v>
      </c>
      <c r="H6" s="23">
        <v>80.8</v>
      </c>
      <c r="I6" s="23">
        <f>H6*0.6</f>
        <v>48.48</v>
      </c>
      <c r="J6" s="23">
        <f>G6+I6</f>
        <v>71.08</v>
      </c>
      <c r="K6" s="23">
        <v>4</v>
      </c>
      <c r="L6" s="23"/>
    </row>
    <row r="7" ht="55" customHeight="1" spans="1:12">
      <c r="A7" s="25"/>
      <c r="B7" s="25"/>
      <c r="C7" s="25"/>
      <c r="D7" s="20" t="s">
        <v>18</v>
      </c>
      <c r="E7" s="21">
        <v>9051210300516</v>
      </c>
      <c r="F7" s="22">
        <v>54.5</v>
      </c>
      <c r="G7" s="22">
        <f>F7*0.4</f>
        <v>21.8</v>
      </c>
      <c r="H7" s="23">
        <v>0</v>
      </c>
      <c r="I7" s="23">
        <f>H7*0.6</f>
        <v>0</v>
      </c>
      <c r="J7" s="23">
        <f>G7+I7</f>
        <v>21.8</v>
      </c>
      <c r="K7" s="23">
        <v>5</v>
      </c>
      <c r="L7" s="23"/>
    </row>
  </sheetData>
  <mergeCells count="4">
    <mergeCell ref="A1:L1"/>
    <mergeCell ref="A3:A7"/>
    <mergeCell ref="B3:B7"/>
    <mergeCell ref="C3:C7"/>
  </mergeCells>
  <pageMargins left="0.590277777777778" right="0.550694444444444" top="1" bottom="1" header="0.5" footer="0.5"/>
  <pageSetup paperSize="9" orientation="landscape" cellComments="asDisplayed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N3" sqref="N3"/>
    </sheetView>
  </sheetViews>
  <sheetFormatPr defaultColWidth="9" defaultRowHeight="13.5" outlineLevelRow="6"/>
  <cols>
    <col min="1" max="1" width="12.875" customWidth="1"/>
    <col min="2" max="2" width="14.625" customWidth="1"/>
    <col min="4" max="4" width="10.625" customWidth="1"/>
    <col min="5" max="5" width="23.25" customWidth="1"/>
    <col min="6" max="6" width="14.5" customWidth="1"/>
    <col min="7" max="7" width="12.5" customWidth="1"/>
    <col min="8" max="8" width="10.5" customWidth="1"/>
    <col min="9" max="9" width="9" style="1"/>
  </cols>
  <sheetData>
    <row r="1" ht="8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7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19</v>
      </c>
      <c r="G2" s="3" t="s">
        <v>20</v>
      </c>
      <c r="H2" s="3" t="s">
        <v>9</v>
      </c>
      <c r="I2" s="3" t="s">
        <v>10</v>
      </c>
      <c r="J2" s="3" t="s">
        <v>11</v>
      </c>
    </row>
    <row r="3" ht="54" customHeight="1" spans="1:10">
      <c r="A3" s="4" t="s">
        <v>12</v>
      </c>
      <c r="B3" s="4">
        <v>12200020</v>
      </c>
      <c r="C3" s="5">
        <v>1</v>
      </c>
      <c r="D3" s="6" t="s">
        <v>13</v>
      </c>
      <c r="E3" s="7">
        <v>9051210405306</v>
      </c>
      <c r="F3" s="8">
        <v>25.6</v>
      </c>
      <c r="G3" s="9">
        <v>48.36</v>
      </c>
      <c r="H3" s="10">
        <v>73.96</v>
      </c>
      <c r="I3" s="15">
        <v>1</v>
      </c>
      <c r="J3" s="9" t="s">
        <v>14</v>
      </c>
    </row>
    <row r="4" ht="54" customHeight="1" spans="1:10">
      <c r="A4" s="11"/>
      <c r="B4" s="11"/>
      <c r="C4" s="12"/>
      <c r="D4" s="6" t="s">
        <v>15</v>
      </c>
      <c r="E4" s="7">
        <v>9051210405614</v>
      </c>
      <c r="F4" s="8">
        <v>24.6</v>
      </c>
      <c r="G4" s="9">
        <v>47.64</v>
      </c>
      <c r="H4" s="10">
        <v>72.24</v>
      </c>
      <c r="I4" s="15">
        <v>2</v>
      </c>
      <c r="J4" s="9" t="s">
        <v>14</v>
      </c>
    </row>
    <row r="5" ht="54" customHeight="1" spans="1:10">
      <c r="A5" s="11"/>
      <c r="B5" s="11"/>
      <c r="C5" s="12"/>
      <c r="D5" s="6" t="s">
        <v>16</v>
      </c>
      <c r="E5" s="7">
        <v>9051210101222</v>
      </c>
      <c r="F5" s="8">
        <v>25</v>
      </c>
      <c r="G5" s="6">
        <v>46.56</v>
      </c>
      <c r="H5" s="10">
        <v>71.56</v>
      </c>
      <c r="I5" s="15">
        <v>3</v>
      </c>
      <c r="J5" s="9"/>
    </row>
    <row r="6" ht="54" customHeight="1" spans="1:10">
      <c r="A6" s="11"/>
      <c r="B6" s="11"/>
      <c r="C6" s="12"/>
      <c r="D6" s="6" t="s">
        <v>17</v>
      </c>
      <c r="E6" s="7">
        <v>9051210405411</v>
      </c>
      <c r="F6" s="8">
        <v>22.6</v>
      </c>
      <c r="G6" s="6">
        <v>48.48</v>
      </c>
      <c r="H6" s="10">
        <v>71.08</v>
      </c>
      <c r="I6" s="15">
        <v>4</v>
      </c>
      <c r="J6" s="9"/>
    </row>
    <row r="7" ht="54" customHeight="1" spans="1:10">
      <c r="A7" s="13"/>
      <c r="B7" s="13"/>
      <c r="C7" s="14"/>
      <c r="D7" s="6" t="s">
        <v>18</v>
      </c>
      <c r="E7" s="7">
        <v>9051210300516</v>
      </c>
      <c r="F7" s="8">
        <v>21.8</v>
      </c>
      <c r="G7" s="6">
        <v>0</v>
      </c>
      <c r="H7" s="10">
        <v>21.8</v>
      </c>
      <c r="I7" s="15">
        <v>5</v>
      </c>
      <c r="J7" s="15" t="s">
        <v>21</v>
      </c>
    </row>
  </sheetData>
  <mergeCells count="4">
    <mergeCell ref="A1:J1"/>
    <mergeCell ref="A3:A7"/>
    <mergeCell ref="B3:B7"/>
    <mergeCell ref="C3:C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计算表</vt:lpstr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swtzb</dc:creator>
  <cp:lastModifiedBy>王勇</cp:lastModifiedBy>
  <dcterms:created xsi:type="dcterms:W3CDTF">2021-06-22T02:48:00Z</dcterms:created>
  <dcterms:modified xsi:type="dcterms:W3CDTF">2022-06-13T02:27:41Z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70F8B9398F484CE8B5CDCAF418309752</vt:lpwstr>
  </property>
</Properties>
</file>